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11715" activeTab="2"/>
  </bookViews>
  <sheets>
    <sheet name="Paste your data" sheetId="1" r:id="rId1"/>
    <sheet name="Sheet2" sheetId="2" state="hidden" r:id="rId2"/>
    <sheet name="Graph your data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2" i="2" l="1"/>
  <c r="H3" i="2" l="1"/>
  <c r="H2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<sst xmlns="http://schemas.openxmlformats.org/spreadsheetml/2006/main" count="58" uniqueCount="58">
  <si>
    <t>County</t>
  </si>
  <si>
    <t>SiteName</t>
  </si>
  <si>
    <t>Grade</t>
  </si>
  <si>
    <t>% Vaccinated:
DTaP</t>
  </si>
  <si>
    <t>% Exemption:
DTaP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</si>
  <si>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</si>
  <si>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</si>
  <si>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</si>
  <si>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</si>
  <si>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</si>
  <si>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</si>
  <si>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</si>
  <si>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</si>
  <si>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Vaccinated:
Hib</t>
  </si>
  <si>
    <t>% Exemption:
Hib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</si>
  <si>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</si>
  <si>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</si>
  <si>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</si>
  <si>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</si>
  <si>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</si>
  <si>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</si>
  <si>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</si>
  <si>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</si>
  <si>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Documentation Required
(Adjusted Enrollment)</t>
  </si>
  <si>
    <t># Vaccinated:
DTaP</t>
  </si>
  <si>
    <t># Vaccinated:
Polio</t>
  </si>
  <si>
    <t># Vaccinated:
Varicella</t>
  </si>
  <si>
    <t># Vaccinated:
HepB</t>
  </si>
  <si>
    <t># Vaccinated:
HepA</t>
  </si>
  <si>
    <t># Vaccinated:
Hib</t>
  </si>
  <si>
    <t># with all
vaccines required</t>
  </si>
  <si>
    <t>% with all
vaccines required</t>
  </si>
  <si>
    <t># Exemption:
DTaP</t>
  </si>
  <si>
    <t># Exemption:
Polio</t>
  </si>
  <si>
    <t># Exemption:
Varicella</t>
  </si>
  <si>
    <t># Exemption:
HepB</t>
  </si>
  <si>
    <t># Exemption:
HepA</t>
  </si>
  <si>
    <t># Exemption:
Hib</t>
  </si>
  <si>
    <t># No Record</t>
  </si>
  <si>
    <t># w/ Medical
Exemption(s)</t>
  </si>
  <si>
    <t>% w/ Medical
Exemption(s)</t>
  </si>
  <si>
    <t># Children
&lt;18 Months</t>
  </si>
  <si>
    <t># Not Counted</t>
  </si>
  <si>
    <t># Vaccinated:
MMR</t>
  </si>
  <si>
    <t>% Vaccinated:
MMR</t>
  </si>
  <si>
    <t># Exemption:
MMR</t>
  </si>
  <si>
    <t>% Exemption:
MMR</t>
  </si>
  <si>
    <t>MMR</t>
  </si>
  <si>
    <t>PRESCHOOL / CHILD CARE / HEAD START</t>
  </si>
  <si>
    <t># Nonmedical Exemptions
Any Vaccines</t>
  </si>
  <si>
    <t>% Nonmedical Exemptions
Any Vaccines</t>
  </si>
  <si>
    <t># Nonmedical Exemptions
All Vaccines</t>
  </si>
  <si>
    <t>% Nonmedical Exemptions
All Vaccines</t>
  </si>
  <si>
    <t>Step 2: Click on "Graph your data" below</t>
  </si>
  <si>
    <t>HepA</t>
  </si>
  <si>
    <t>Hib</t>
  </si>
  <si>
    <t>Washington</t>
  </si>
  <si>
    <t>OCDC  Head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</si>
</sst>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%;\(0%\);;"/>
    <numFmt numFmtId="165" formatCode="0%;\(0%\)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Protection="1">
      <protection locked="0"/>
    </xf>
    <xf numFmtId="9" fontId="0" fillId="0" borderId="0" xfId="1" applyFo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OCDC  Head Start are vaccinated?*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</c:strRef>
          </c:cat>
          <c:val>
            <c:numRef>
              <c:f>(Sheet2!$B$2:$E$2,Sheet2!$G$2:$I$2)</c:f>
              <c:numCache>
                <c:formatCode>0%</c:formatCode>
                <c:ptCount val="7"/>
                <c:pt idx="0">
                  <c:v>0.9974811083123426</c:v>
                </c:pt>
                <c:pt idx="1">
                  <c:v>0.9974811083123426</c:v>
                </c:pt>
                <c:pt idx="2">
                  <c:v>0.9974811083123426</c:v>
                </c:pt>
                <c:pt idx="3">
                  <c:v>0.9974811083123426</c:v>
                </c:pt>
                <c:pt idx="4">
                  <c:v>0.9974811083123426</c:v>
                </c:pt>
                <c:pt idx="5" formatCode="0%;\(0%\);">
                  <c:v>0.9974811083123426</c:v>
                </c:pt>
                <c:pt idx="6" formatCode="0%;\(0%\);">
                  <c:v>0.9974811083123426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</c:strRef>
          </c:cat>
          <c:val>
            <c:numRef>
              <c:f>(Sheet2!$B$3:$E$3,Sheet2!$G$3:$I$3)</c:f>
              <c:numCache>
                <c:formatCode>0%</c:formatCode>
                <c:ptCount val="7"/>
                <c:pt idx="0">
                  <c:v>2.5188916876574307E-3</c:v>
                </c:pt>
                <c:pt idx="1">
                  <c:v>2.5188916876574307E-3</c:v>
                </c:pt>
                <c:pt idx="2">
                  <c:v>2.5188916876574307E-3</c:v>
                </c:pt>
                <c:pt idx="3">
                  <c:v>2.5188916876574307E-3</c:v>
                </c:pt>
                <c:pt idx="4">
                  <c:v>2.5188916876574307E-3</c:v>
                </c:pt>
                <c:pt idx="5" formatCode="0%;\(0%\);">
                  <c:v>2.5188916876574307E-3</c:v>
                </c:pt>
                <c:pt idx="6" formatCode="0%;\(0%\);">
                  <c:v>2.5188916876574307E-3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22944"/>
        <c:axId val="139124736"/>
      </c:barChart>
      <c:catAx>
        <c:axId val="1391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4736"/>
        <c:crosses val="autoZero"/>
        <c:auto val="1"/>
        <c:lblAlgn val="ctr"/>
        <c:lblOffset val="100"/>
        <c:noMultiLvlLbl val="0"/>
      </c:catAx>
      <c:valAx>
        <c:axId val="139124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2944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808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0.69894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84" y="4400550"/>
          <a:ext cx="8366468" cy="189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050" baseline="0"/>
            <a:t>**There is/are also             child(ren) 18 months of age or younger who are not required to be finished with their pre-school vaccines because of their age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aseline="0"/>
            <a:t>**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1 child  has  a nonmedical exemption for  vaccines.</a:t>
          </a:r>
          <a:endParaRPr lang="en-US" sz="1050">
            <a:effectLst/>
          </a:endParaRPr>
        </a:p>
        <a:p xmlns:a="http://schemas.openxmlformats.org/drawingml/2006/main">
          <a:endParaRPr lang="en-US" sz="1050" baseline="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0.26029</cdr:x>
      <cdr:y>0.69847</cdr:y>
    </cdr:from>
    <cdr:to>
      <cdr:x>0.30315</cdr:x>
      <cdr:y>0.73181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56116" y="4397610"/>
          <a:ext cx="371500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397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0.43826</cdr:x>
      <cdr:y>0.72578</cdr:y>
    </cdr:from>
    <cdr:to>
      <cdr:x>0.48113</cdr:x>
      <cdr:y>0.75912</cdr:y>
    </cdr:to>
    <cdr:sp macro="" textlink="'Paste your data'!$AN$2">
      <cdr:nvSpPr>
        <cdr:cNvPr id="6" name="TextBox 1"/>
        <cdr:cNvSpPr txBox="1"/>
      </cdr:nvSpPr>
      <cdr:spPr>
        <a:xfrm xmlns:a="http://schemas.openxmlformats.org/drawingml/2006/main">
          <a:off x="3798716" y="4569500"/>
          <a:ext cx="371586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C817A08-A78E-48AC-8870-E19E88CC139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0.50168</cdr:x>
      <cdr:y>0.75228</cdr:y>
    </cdr:from>
    <cdr:to>
      <cdr:x>0.54455</cdr:x>
      <cdr:y>0.78562</cdr:y>
    </cdr:to>
    <cdr:sp macro="" textlink="'Paste your data'!$AP$2">
      <cdr:nvSpPr>
        <cdr:cNvPr id="7" name="TextBox 1"/>
        <cdr:cNvSpPr txBox="1"/>
      </cdr:nvSpPr>
      <cdr:spPr>
        <a:xfrm xmlns:a="http://schemas.openxmlformats.org/drawingml/2006/main">
          <a:off x="4348438" y="4736349"/>
          <a:ext cx="371586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0.13881</cdr:x>
      <cdr:y>0.85238</cdr:y>
    </cdr:from>
    <cdr:to>
      <cdr:x>0.18167</cdr:x>
      <cdr:y>0.88572</cdr:y>
    </cdr:to>
    <cdr:sp macro="" textlink="'Paste your data'!$AQ$2">
      <cdr:nvSpPr>
        <cdr:cNvPr id="8" name="TextBox 1"/>
        <cdr:cNvSpPr txBox="1"/>
      </cdr:nvSpPr>
      <cdr:spPr>
        <a:xfrm xmlns:a="http://schemas.openxmlformats.org/drawingml/2006/main">
          <a:off x="1203174" y="5366610"/>
          <a:ext cx="371500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0.13833</cdr:x>
      <cdr:y>0.90436</cdr:y>
    </cdr:from>
    <cdr:to>
      <cdr:x>0.18119</cdr:x>
      <cdr:y>0.9377</cdr:y>
    </cdr:to>
    <cdr:sp macro="" textlink="'Paste your data'!$AR$2">
      <cdr:nvSpPr>
        <cdr:cNvPr id="9" name="TextBox 1"/>
        <cdr:cNvSpPr txBox="1"/>
      </cdr:nvSpPr>
      <cdr:spPr>
        <a:xfrm xmlns:a="http://schemas.openxmlformats.org/drawingml/2006/main">
          <a:off x="1199011" y="5693865"/>
          <a:ext cx="371500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C7409C-CFC3-4664-A138-9B166B7F8708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15</a:t>
          </a:fld>
          <a:endParaRPr lang="en-US" sz="10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"/>
  <sheetViews>
    <sheetView workbookViewId="0">
      <selection activeCell="W2" sqref="W2"/>
    </sheetView>
  </sheetViews>
  <sheetFormatPr defaultColWidth="41" defaultRowHeight="15" x14ac:dyDescent="0.25"/>
  <cols>
    <col min="1" max="1" width="37.28515625" bestFit="1" customWidth="1"/>
    <col min="2" max="2" width="14" bestFit="1" customWidth="1"/>
    <col min="3" max="3" width="36.570312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3.425781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style="3" bestFit="1" customWidth="1"/>
    <col min="17" max="17" width="12.7109375" bestFit="1" customWidth="1"/>
    <col min="18" max="18" width="13.42578125" bestFit="1" customWidth="1"/>
    <col min="19" max="20" width="16.7109375" bestFit="1" customWidth="1"/>
    <col min="21" max="21" width="24.42578125" bestFit="1" customWidth="1"/>
    <col min="22" max="22" width="25" bestFit="1" customWidth="1"/>
    <col min="23" max="23" width="12.5703125" bestFit="1" customWidth="1"/>
    <col min="24" max="24" width="13.28515625" bestFit="1" customWidth="1"/>
    <col min="25" max="25" width="12.5703125" bestFit="1" customWidth="1"/>
    <col min="26" max="26" width="13.28515625" bestFit="1" customWidth="1"/>
    <col min="27" max="27" width="12.5703125" bestFit="1" customWidth="1"/>
    <col min="28" max="28" width="13.28515625" bestFit="1" customWidth="1"/>
    <col min="29" max="29" width="12.5703125" bestFit="1" customWidth="1"/>
    <col min="30" max="30" width="13.28515625" bestFit="1" customWidth="1"/>
    <col min="31" max="31" width="12.5703125" bestFit="1" customWidth="1"/>
    <col min="32" max="32" width="13.28515625" style="3" bestFit="1" customWidth="1"/>
    <col min="33" max="33" width="12.5703125" bestFit="1" customWidth="1"/>
    <col min="34" max="34" width="13.28515625" bestFit="1" customWidth="1"/>
    <col min="35" max="35" width="12.5703125" bestFit="1" customWidth="1"/>
    <col min="36" max="36" width="13.28515625" bestFit="1" customWidth="1"/>
    <col min="37" max="37" width="24.42578125" bestFit="1" customWidth="1"/>
    <col min="38" max="38" width="25" bestFit="1" customWidth="1"/>
    <col min="39" max="39" width="11.5703125" bestFit="1" customWidth="1"/>
    <col min="40" max="40" width="12.140625" bestFit="1" customWidth="1"/>
    <col min="41" max="42" width="12.85546875" bestFit="1" customWidth="1"/>
    <col min="43" max="43" width="13.85546875" bestFit="1" customWidth="1"/>
    <col min="44" max="44" width="11.140625" bestFit="1" customWidth="1"/>
  </cols>
  <sheetData>
    <row r="1" spans="1:44" ht="30" x14ac:dyDescent="0.25">
      <c r="A1" t="s">
        <v>0</v>
      </c>
      <c r="B1" t="s">
        <v>1</v>
      </c>
      <c r="C1" t="s">
        <v>2</v>
      </c>
      <c r="D1" s="1" t="s">
        <v>23</v>
      </c>
      <c r="E1" s="1" t="s">
        <v>24</v>
      </c>
      <c r="F1" s="1" t="s">
        <v>3</v>
      </c>
      <c r="G1" s="1" t="s">
        <v>25</v>
      </c>
      <c r="H1" s="1" t="s">
        <v>5</v>
      </c>
      <c r="I1" s="1" t="s">
        <v>26</v>
      </c>
      <c r="J1" s="1" t="s">
        <v>7</v>
      </c>
      <c r="K1" s="1" t="s">
        <v>43</v>
      </c>
      <c r="L1" s="1" t="s">
        <v>44</v>
      </c>
      <c r="M1" s="1" t="s">
        <v>27</v>
      </c>
      <c r="N1" s="1" t="s">
        <v>9</v>
      </c>
      <c r="O1" s="1" t="s">
        <v>28</v>
      </c>
      <c r="P1" s="1" t="s">
        <v>11</v>
      </c>
      <c r="Q1" s="1" t="s">
        <v>29</v>
      </c>
      <c r="R1" s="1" t="s">
        <v>13</v>
      </c>
      <c r="S1" s="1" t="s">
        <v>30</v>
      </c>
      <c r="T1" s="1" t="s">
        <v>31</v>
      </c>
      <c r="U1" s="1" t="s">
        <v>49</v>
      </c>
      <c r="V1" s="1" t="s">
        <v>50</v>
      </c>
      <c r="W1" s="1" t="s">
        <v>32</v>
      </c>
      <c r="X1" s="1" t="s">
        <v>4</v>
      </c>
      <c r="Y1" s="1" t="s">
        <v>33</v>
      </c>
      <c r="Z1" s="1" t="s">
        <v>6</v>
      </c>
      <c r="AA1" s="1" t="s">
        <v>34</v>
      </c>
      <c r="AB1" s="1" t="s">
        <v>8</v>
      </c>
      <c r="AC1" s="1" t="s">
        <v>45</v>
      </c>
      <c r="AD1" s="1" t="s">
        <v>46</v>
      </c>
      <c r="AE1" s="1" t="s">
        <v>35</v>
      </c>
      <c r="AF1" s="1" t="s">
        <v>10</v>
      </c>
      <c r="AG1" s="1" t="s">
        <v>36</v>
      </c>
      <c r="AH1" s="1" t="s">
        <v>12</v>
      </c>
      <c r="AI1" s="1" t="s">
        <v>37</v>
      </c>
      <c r="AJ1" s="1" t="s">
        <v>14</v>
      </c>
      <c r="AK1" s="1" t="s">
        <v>51</v>
      </c>
      <c r="AL1" s="1" t="s">
        <v>52</v>
      </c>
      <c r="AM1" t="s">
        <v>38</v>
      </c>
      <c r="AN1" t="s">
        <v>15</v>
      </c>
      <c r="AO1" s="1" t="s">
        <v>39</v>
      </c>
      <c r="AP1" s="1" t="s">
        <v>40</v>
      </c>
      <c r="AQ1" t="s">
        <v>42</v>
      </c>
      <c r="AR1" s="1" t="s">
        <v>41</v>
      </c>
    </row>
    <row r="2" spans="1:44" s="5" customFormat="1" x14ac:dyDescent="0.25">
      <c r="A2" s="5" t="s">
        <v>56</v>
      </c>
      <c r="B2" s="5" t="s">
        <v>57</v>
      </c>
      <c r="C2" s="5" t="s">
        <v>48</v>
      </c>
      <c r="D2" s="5">
        <v>397</v>
      </c>
      <c r="E2" s="5">
        <v>396</v>
      </c>
      <c r="F2" s="6">
        <v>0.9974811083123426</v>
      </c>
      <c r="G2" s="5">
        <v>396</v>
      </c>
      <c r="H2" s="6">
        <v>0.9974811083123426</v>
      </c>
      <c r="I2" s="5">
        <v>396</v>
      </c>
      <c r="J2" s="6">
        <v>0.9974811083123426</v>
      </c>
      <c r="K2" s="5">
        <v>396</v>
      </c>
      <c r="L2" s="6">
        <v>0.9974811083123426</v>
      </c>
      <c r="M2" s="5">
        <v>396</v>
      </c>
      <c r="N2" s="6">
        <v>0.9974811083123426</v>
      </c>
      <c r="O2" s="5">
        <v>396</v>
      </c>
      <c r="P2" s="6">
        <v>0.9974811083123426</v>
      </c>
      <c r="Q2" s="5">
        <v>396</v>
      </c>
      <c r="R2" s="6">
        <v>0.9974811083123426</v>
      </c>
      <c r="S2" s="5">
        <v>396</v>
      </c>
      <c r="T2" s="6">
        <v>0.9974811083123426</v>
      </c>
      <c r="U2" s="5">
        <v>1</v>
      </c>
      <c r="V2" s="6">
        <v>2.5188916876574307E-3</v>
      </c>
      <c r="W2" s="5">
        <v>1</v>
      </c>
      <c r="X2" s="6">
        <v>2.5188916876574307E-3</v>
      </c>
      <c r="Y2" s="5">
        <v>1</v>
      </c>
      <c r="Z2" s="6">
        <v>2.5188916876574307E-3</v>
      </c>
      <c r="AA2" s="5">
        <v>1</v>
      </c>
      <c r="AB2" s="6">
        <v>2.5188916876574307E-3</v>
      </c>
      <c r="AC2" s="5">
        <v>1</v>
      </c>
      <c r="AD2" s="6">
        <v>2.5188916876574307E-3</v>
      </c>
      <c r="AE2" s="5">
        <v>1</v>
      </c>
      <c r="AF2" s="6">
        <v>2.5188916876574307E-3</v>
      </c>
      <c r="AG2" s="5">
        <v>1</v>
      </c>
      <c r="AH2" s="6">
        <v>2.5188916876574307E-3</v>
      </c>
      <c r="AI2" s="5">
        <v>1</v>
      </c>
      <c r="AJ2" s="6">
        <v>2.5188916876574307E-3</v>
      </c>
      <c r="AK2" s="5">
        <v>1</v>
      </c>
      <c r="AL2" s="6">
        <v>2.5188916876574307E-3</v>
      </c>
      <c r="AM2" s="5">
        <v>0</v>
      </c>
      <c r="AN2" s="6">
        <v>0</v>
      </c>
      <c r="AO2" s="5">
        <v>0</v>
      </c>
      <c r="AP2" s="6">
        <v>0</v>
      </c>
      <c r="AQ2" s="5">
        <v>0</v>
      </c>
      <c r="AR2" s="5">
        <v>15</v>
      </c>
    </row>
    <row r="4" spans="1:44" x14ac:dyDescent="0.25">
      <c r="A4" t="s">
        <v>53</v>
      </c>
    </row>
  </sheetData>
  <sheetProtection sheet="1" objects="1" scenarios="1" selectLockedCells="1"/>
  <protectedRanges>
    <protectedRange sqref="B2:AR2" name="School Data"/>
    <protectedRange sqref="A2" name="School Data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"/>
  <sheetViews>
    <sheetView workbookViewId="0">
      <selection activeCell="I2" sqref="I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  <col min="9" max="9" width="8.42578125" bestFit="1" customWidth="1"/>
  </cols>
  <sheetData>
    <row r="1" spans="1:9" ht="30" x14ac:dyDescent="0.25">
      <c r="B1" t="s">
        <v>16</v>
      </c>
      <c r="C1" t="s">
        <v>17</v>
      </c>
      <c r="D1" t="s">
        <v>18</v>
      </c>
      <c r="E1" t="s">
        <v>47</v>
      </c>
      <c r="F1" s="1" t="s">
        <v>22</v>
      </c>
      <c r="G1" t="s">
        <v>19</v>
      </c>
      <c r="H1" t="s">
        <v>54</v>
      </c>
      <c r="I1" t="s">
        <v>55</v>
      </c>
    </row>
    <row r="2" spans="1:9" x14ac:dyDescent="0.25">
      <c r="A2" t="s">
        <v>20</v>
      </c>
      <c r="B2" s="2">
        <f>'Paste your data'!F2</f>
        <v>0.9974811083123426</v>
      </c>
      <c r="C2" s="2">
        <f>'Paste your data'!H2</f>
        <v>0.9974811083123426</v>
      </c>
      <c r="D2" s="2">
        <f>'Paste your data'!J2</f>
        <v>0.9974811083123426</v>
      </c>
      <c r="E2" s="2">
        <f>'Paste your data'!L2</f>
        <v>0.9974811083123426</v>
      </c>
      <c r="F2" s="2" t="e">
        <f>'Paste your data'!#REF!</f>
        <v>#REF!</v>
      </c>
      <c r="G2" s="2">
        <f>'Paste your data'!N2</f>
        <v>0.9974811083123426</v>
      </c>
      <c r="H2" s="4">
        <f>IF('Paste your data'!P2=0,NA(),'Paste your data'!P2)</f>
        <v>0.9974811083123426</v>
      </c>
      <c r="I2" s="4">
        <f>IF('Paste your data'!R2=0,NA(),'Paste your data'!R2)</f>
        <v>0.9974811083123426</v>
      </c>
    </row>
    <row r="3" spans="1:9" x14ac:dyDescent="0.25">
      <c r="A3" t="s">
        <v>21</v>
      </c>
      <c r="B3" s="2">
        <f>'Paste your data'!X2</f>
        <v>2.5188916876574307E-3</v>
      </c>
      <c r="C3" s="2">
        <f>'Paste your data'!Z2</f>
        <v>2.5188916876574307E-3</v>
      </c>
      <c r="D3" s="2">
        <f>'Paste your data'!AB2</f>
        <v>2.5188916876574307E-3</v>
      </c>
      <c r="E3" s="2">
        <f>'Paste your data'!AD2</f>
        <v>2.5188916876574307E-3</v>
      </c>
      <c r="F3" s="2" t="e">
        <f>'Paste your data'!#REF!</f>
        <v>#REF!</v>
      </c>
      <c r="G3" s="2">
        <f>'Paste your data'!AF2</f>
        <v>2.5188916876574307E-3</v>
      </c>
      <c r="H3" s="4">
        <f>IF('Paste your data'!AH2=0,NA(),'Paste your data'!AH2)</f>
        <v>2.5188916876574307E-3</v>
      </c>
      <c r="I3" s="4">
        <f>IF('Paste your data'!AJ2=0,NA(),'Paste your data'!AJ2)</f>
        <v>2.5188916876574307E-3</v>
      </c>
    </row>
    <row r="4" spans="1:9" x14ac:dyDescent="0.25">
      <c r="A4" t="str">
        <f>"How many kids at "&amp;'Paste your data'!B2&amp;" are vaccinated?*"</f>
        <v>How many kids at OCDC  Head Start are vaccinated?*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 Scott R</dc:creator>
  <cp:lastModifiedBy>Brian Schmedinghoff (CO x1017)</cp:lastModifiedBy>
  <dcterms:created xsi:type="dcterms:W3CDTF">2016-03-02T17:04:00Z</dcterms:created>
  <dcterms:modified xsi:type="dcterms:W3CDTF">2016-04-07T20:03:44Z</dcterms:modified>
</cp:coreProperties>
</file>